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на 31.12.2023" sheetId="3" r:id="rId1"/>
  </sheets>
  <calcPr calcId="152511"/>
</workbook>
</file>

<file path=xl/calcChain.xml><?xml version="1.0" encoding="utf-8"?>
<calcChain xmlns="http://schemas.openxmlformats.org/spreadsheetml/2006/main">
  <c r="C214" i="3" l="1"/>
  <c r="A16" i="3" l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C11" i="3"/>
</calcChain>
</file>

<file path=xl/sharedStrings.xml><?xml version="1.0" encoding="utf-8"?>
<sst xmlns="http://schemas.openxmlformats.org/spreadsheetml/2006/main" count="214" uniqueCount="211">
  <si>
    <t>Информация о поступлении финансовых и материальных средств</t>
  </si>
  <si>
    <t>№ п/п</t>
  </si>
  <si>
    <t>Наименование</t>
  </si>
  <si>
    <t>1. Поступления финансовых средств:</t>
  </si>
  <si>
    <t>Субсидия на финансовое обеспечение выполнения муниципального задания</t>
  </si>
  <si>
    <t>Субсидия на иные цели</t>
  </si>
  <si>
    <t>Доходы от предпринимательской и иной приносящей доход деятельности</t>
  </si>
  <si>
    <t xml:space="preserve">ВСЕГО </t>
  </si>
  <si>
    <t>Сумма, рублей</t>
  </si>
  <si>
    <t>2. Поступления материальных средств</t>
  </si>
  <si>
    <t>ИТОГО</t>
  </si>
  <si>
    <t>Наименование полученных материальных средств</t>
  </si>
  <si>
    <t>На сумму, руб.</t>
  </si>
  <si>
    <t>Мука</t>
  </si>
  <si>
    <t>Клей</t>
  </si>
  <si>
    <t>Скотч</t>
  </si>
  <si>
    <t>Антистеплер</t>
  </si>
  <si>
    <t>Блок для записи</t>
  </si>
  <si>
    <t>Бумага А4 500 л.</t>
  </si>
  <si>
    <t>Грамота</t>
  </si>
  <si>
    <t>Дез средство Хлормисепт 300т.</t>
  </si>
  <si>
    <t>Зажим для бумаг</t>
  </si>
  <si>
    <t>закладки липкие</t>
  </si>
  <si>
    <t>карандаш механический</t>
  </si>
  <si>
    <t>карандаш простой</t>
  </si>
  <si>
    <t>Керосин 1,0 л</t>
  </si>
  <si>
    <t>Краска штемпельная</t>
  </si>
  <si>
    <t>Круг отрезной по металлу 125*1,6*22</t>
  </si>
  <si>
    <t>Лента малярная бумажная</t>
  </si>
  <si>
    <t>Лист-вкладыш</t>
  </si>
  <si>
    <t>Маркер зеленый</t>
  </si>
  <si>
    <t>Медали "За особые успехи в учении" (золото)</t>
  </si>
  <si>
    <t>модуль смен. фильтр Аквафор</t>
  </si>
  <si>
    <t>Папка- файл</t>
  </si>
  <si>
    <t>Папка-скоросшиватель</t>
  </si>
  <si>
    <t>Папка-уголок</t>
  </si>
  <si>
    <t>Пена всесезонная</t>
  </si>
  <si>
    <t>Ролик Полиакрил зеленый 42/240</t>
  </si>
  <si>
    <t>Ручка шариковая красная</t>
  </si>
  <si>
    <t>Ручка шариковая черная</t>
  </si>
  <si>
    <t>Скрепки канц.</t>
  </si>
  <si>
    <t>Степлер</t>
  </si>
  <si>
    <t>Стержени к карандашам</t>
  </si>
  <si>
    <t>Формуляр читателя</t>
  </si>
  <si>
    <t>Штрих лента</t>
  </si>
  <si>
    <t>эмаль  ПФ-115 белая</t>
  </si>
  <si>
    <t>эмаль белая ПФ-115 белая 20 кг</t>
  </si>
  <si>
    <t>Эмаль ПФ-115 Зеленая 1,9кг</t>
  </si>
  <si>
    <t>Аскорбиновая кислота</t>
  </si>
  <si>
    <t>Аскорьиновая кислота пор 2,5г №50</t>
  </si>
  <si>
    <t>Лейкопластырь 6*10 бактер.</t>
  </si>
  <si>
    <t>FALCO Щетка металл стороительная</t>
  </si>
  <si>
    <t>KNAUF Шпаклевка гипсовая финиш</t>
  </si>
  <si>
    <t>Антисептик кожный "Дезомакс-Антисепт" 5л</t>
  </si>
  <si>
    <t>Арматура в комп. ниж/подвес 1/2</t>
  </si>
  <si>
    <t>Батарейка</t>
  </si>
  <si>
    <t>Бланк</t>
  </si>
  <si>
    <t>Бланк аттестата о среднем общем образовании</t>
  </si>
  <si>
    <t>Бланк аттестата о среднем общем образовании с отличием</t>
  </si>
  <si>
    <t>Бланк аттестата об основном общем образовании без обложки</t>
  </si>
  <si>
    <t>Бланк аттестата об основном общем образовании с отличием без обложки</t>
  </si>
  <si>
    <t>Бланк приложения к аттестату о среднем общем образовании</t>
  </si>
  <si>
    <t>Бланк приложения к аттестату об основном общем образовании</t>
  </si>
  <si>
    <t>Блок липкий</t>
  </si>
  <si>
    <t>Болт DIN933 оцинк. М20*100</t>
  </si>
  <si>
    <t>Бук Бавария 1,83*2,75*16</t>
  </si>
  <si>
    <t>Бумага офисная Снегурочка А4 500 л</t>
  </si>
  <si>
    <t>Валик</t>
  </si>
  <si>
    <t>Валик полиакрил Зеленый 240мм D42мм, ручка 6мм, ворс 18мм (НАМ)</t>
  </si>
  <si>
    <t>Ватные палочки 200 шт</t>
  </si>
  <si>
    <t>Ватные палочки 300 шт.</t>
  </si>
  <si>
    <t>Ведро 12л п/эт</t>
  </si>
  <si>
    <t>Вода питьевая</t>
  </si>
  <si>
    <t>Водосчетчик д/гор воды ИТЭЛМА</t>
  </si>
  <si>
    <t>Гайка оцинкованная М20</t>
  </si>
  <si>
    <t>Герметик Гермент силиконовый</t>
  </si>
  <si>
    <t>Герметик силиконовый</t>
  </si>
  <si>
    <t>Грунт-праймер ЭК-15у 4,5 кг</t>
  </si>
  <si>
    <t>Грунт-эмаль по ржавчине быстросохнущая Серая 1,9кг</t>
  </si>
  <si>
    <t>Грунтовка</t>
  </si>
  <si>
    <t>Грунтовка Праймер</t>
  </si>
  <si>
    <t>Губка для доски</t>
  </si>
  <si>
    <t>ДО-ЗВОН информатор телефонный</t>
  </si>
  <si>
    <t>Доска магнитно-маркерная Aceline AI-120180</t>
  </si>
  <si>
    <t>Дырокол</t>
  </si>
  <si>
    <t>Журнал ГПД А4</t>
  </si>
  <si>
    <t>Журнал дополнительного образования</t>
  </si>
  <si>
    <t>Журнал логопедических занятий</t>
  </si>
  <si>
    <t>Журнал учета внеурочной деятельности</t>
  </si>
  <si>
    <t xml:space="preserve">Замок врезной </t>
  </si>
  <si>
    <t>Заправочный тонер Pantum PC-211RB</t>
  </si>
  <si>
    <t>Защелка м/к (ключ/фикс) Vanger</t>
  </si>
  <si>
    <t>Защелка м/к (мат. золото)</t>
  </si>
  <si>
    <t>Зубило плоское 40*250мм</t>
  </si>
  <si>
    <t>Изоляция трубная 35/9 2м</t>
  </si>
  <si>
    <t>Изоляция трубная 54/9 2м</t>
  </si>
  <si>
    <t>Кабель DEXP (Витая пара U/UTP/4 пары</t>
  </si>
  <si>
    <t>Кабель для акуст. систем 10 м</t>
  </si>
  <si>
    <t>Кисть КФ-50*15</t>
  </si>
  <si>
    <t>Кисть КФ-75*17</t>
  </si>
  <si>
    <t>Кисть плоская Зубр 35 мм</t>
  </si>
  <si>
    <t>Кисть плоская ЗУБР 75 мм</t>
  </si>
  <si>
    <t>Клей для плитки Старатели</t>
  </si>
  <si>
    <t>Клей момент Монтаж 5в1</t>
  </si>
  <si>
    <t>Клей ПВА</t>
  </si>
  <si>
    <t>Ключ комбинированный с трещеточным механ. 10мм SATA</t>
  </si>
  <si>
    <t>Ключ разводной КОБАЛЬТ 150 мм, с тонкими губками, ширина захвата 35 мм</t>
  </si>
  <si>
    <t>Колер ТЕКС</t>
  </si>
  <si>
    <t>Колер ТЕКС золотистый 0,1 л</t>
  </si>
  <si>
    <t>Комплект термометров сопротивления КТПТР-01</t>
  </si>
  <si>
    <t>Корд триммерный, звезда</t>
  </si>
  <si>
    <t>Кран шаров. ст. фланцевый Ду</t>
  </si>
  <si>
    <t>краска ВД д/стен и потолков 25кг Оптимум ТЕКС</t>
  </si>
  <si>
    <t>Краска ВД моющая 25кг.</t>
  </si>
  <si>
    <t>Краска ВД потолочная 25кг.</t>
  </si>
  <si>
    <t>Краска Фасадная акрилатная ВДАК-101 7кг</t>
  </si>
  <si>
    <t>Кронштейн для ТВ NB P4</t>
  </si>
  <si>
    <t>Круг зачистной по металлу 125*6*22,2</t>
  </si>
  <si>
    <t>Лак ПФ-231 паркетный ТЕКС бесцв</t>
  </si>
  <si>
    <t>Лампа светодиодная LED-F60 10 Dn 230D 4000R 900Kv E27 VC IN HOME</t>
  </si>
  <si>
    <t>Лампа СД LED-T8 10Вт</t>
  </si>
  <si>
    <t>Лампа Т8 20 Вт 230 В G13 6500K 1620 Лм 1200мм матовая LED-T8-M-PRO</t>
  </si>
  <si>
    <t>Лампа Т8 20В 230 В матовая</t>
  </si>
  <si>
    <t>Лейкопластырь 2,5*7,2 бактер.</t>
  </si>
  <si>
    <t>Лейкопластырь 5*500</t>
  </si>
  <si>
    <t>Линолеум Таркетт Клаб Арма</t>
  </si>
  <si>
    <t>Лист вкладыш А4</t>
  </si>
  <si>
    <t>Личная карточка обучающегося</t>
  </si>
  <si>
    <t>Майка 43/69</t>
  </si>
  <si>
    <t>Маркер</t>
  </si>
  <si>
    <t>Маркер для доски CROWN WB-505 2 мм зеленый</t>
  </si>
  <si>
    <t>Маркер для доски CROWN WB-505 2 мм красный</t>
  </si>
  <si>
    <t>Маркер для доски CROWN WB-505 2 мм синий</t>
  </si>
  <si>
    <t>Маркер для доски CROWN WB-505 2 мм черный</t>
  </si>
  <si>
    <t>Масло 2-х тактное минеральное</t>
  </si>
  <si>
    <t>мел</t>
  </si>
  <si>
    <t>мел белый</t>
  </si>
  <si>
    <t>мел белый круглый</t>
  </si>
  <si>
    <t>Монитор Acer 19.5"</t>
  </si>
  <si>
    <t>Мыло жидкое Дезомакс-Глория 1л</t>
  </si>
  <si>
    <t>Мыло жидкое с антибакт. эффект, "Ника-Свежесть Антибактериальное" 5л</t>
  </si>
  <si>
    <t>Набор эспандеров FITTOOLS</t>
  </si>
  <si>
    <t>Нить Зубр льняная сантехническая</t>
  </si>
  <si>
    <t>Обложки кожа А4 зеленые 100 шт/уп</t>
  </si>
  <si>
    <t>Обложки прозрачные А4 зеленые 100 шт/уп</t>
  </si>
  <si>
    <t>Оргалит 1,22*2,44*2,5 мм</t>
  </si>
  <si>
    <t>Отвод сварочный</t>
  </si>
  <si>
    <t>Папка-файл</t>
  </si>
  <si>
    <t>Перчатки х/б с ПВХ напылен Волна черные</t>
  </si>
  <si>
    <t>Петля накладная четырех шарнирная</t>
  </si>
  <si>
    <t>Петля рояльная</t>
  </si>
  <si>
    <t>Пленка 216*303, 200 мкм</t>
  </si>
  <si>
    <t>Провод ПУГНП 2*1,5</t>
  </si>
  <si>
    <t>Прокладка (паронит) 100</t>
  </si>
  <si>
    <t>Растворитель Керосин</t>
  </si>
  <si>
    <t>Растворитель Уайт-спирит</t>
  </si>
  <si>
    <t>Розетка 2м с/п сл. кость</t>
  </si>
  <si>
    <t>Ролик Полиакрил зеленый 42/180</t>
  </si>
  <si>
    <t>Ручка офисная алюм. "скоба" бел</t>
  </si>
  <si>
    <t>Саморезы п/ш сверло 4,2*16</t>
  </si>
  <si>
    <t>Саморезы п/ш сверло 4,2*19</t>
  </si>
  <si>
    <t>Сверло по металлу 3,0мм</t>
  </si>
  <si>
    <t>Светильник SPO-405 230В</t>
  </si>
  <si>
    <t>Светильник аварийного освещения ЛД-30</t>
  </si>
  <si>
    <t>Светильник НСП 02-100</t>
  </si>
  <si>
    <t>Скакалка TORRES трос из ПВХ эргономичные ручки оранжевые</t>
  </si>
  <si>
    <t>Скобы</t>
  </si>
  <si>
    <t>Скоросшиватель "Дело"</t>
  </si>
  <si>
    <t>Скотч 19 мм</t>
  </si>
  <si>
    <t>Смеситель д/кухни Voden</t>
  </si>
  <si>
    <t>Стакан 100 мл.</t>
  </si>
  <si>
    <t>Стержень шариковый</t>
  </si>
  <si>
    <t>Стержень шариковый черный</t>
  </si>
  <si>
    <t>Табличка "Режим работы" с надписями со шрифтом Брайля</t>
  </si>
  <si>
    <t>Твердая обложка для аттестата о среднем общем образовании</t>
  </si>
  <si>
    <t>Твердая обложка для аттестата о среднем общем образовании с отличием</t>
  </si>
  <si>
    <t>Твердая обложка для аттестата об основном общем образовании</t>
  </si>
  <si>
    <t>Твердая обложка для аттестата об основном общем с отличием образовании</t>
  </si>
  <si>
    <t>Тетрадь 80л.</t>
  </si>
  <si>
    <t>Труба сварная вод/газ 32*3,2*3000</t>
  </si>
  <si>
    <t>Трубочки д/коктейля с гофрой неоновые</t>
  </si>
  <si>
    <t>Трубочки д/коктейля с гофрой цветные</t>
  </si>
  <si>
    <t>Унитаз компакт косой выпуск белый 655*370*790, Новокузнецк "Обь"</t>
  </si>
  <si>
    <t>Унитаз-компакт, косой выпуск</t>
  </si>
  <si>
    <t>Фитолампа светодиодная</t>
  </si>
  <si>
    <t>Флаг</t>
  </si>
  <si>
    <t>Флаг ХК</t>
  </si>
  <si>
    <t>Цемент ПЦ-500 Д0 50 кг</t>
  </si>
  <si>
    <t>Шайба</t>
  </si>
  <si>
    <t>Шлифлист 240*170</t>
  </si>
  <si>
    <t>Шлифовальная сетка 280*115мм</t>
  </si>
  <si>
    <t>Шпатель нерж. сталь, пласт. руч. 80 мм</t>
  </si>
  <si>
    <t>Шпатлевка Кнауф Родбанд</t>
  </si>
  <si>
    <t>Шпатлевка полимерная Старатели финиш</t>
  </si>
  <si>
    <t>Штрих-ручка</t>
  </si>
  <si>
    <t>Штукатурка Гольдбанд</t>
  </si>
  <si>
    <t>Экран для чуг. радиатора 3-х секц. бел. (290*610*150)</t>
  </si>
  <si>
    <t>Экран для чуг. радиатора 4-х секц. бел. (390*610*150)</t>
  </si>
  <si>
    <t>Экран для чуг. радиатора 7-х секц. бел. (690*610*150)</t>
  </si>
  <si>
    <t>эмаль ПФ-115 белая</t>
  </si>
  <si>
    <t>Эмаль ПФ-115 серая</t>
  </si>
  <si>
    <t>эмаль ПФ-266 желто-коричневая 22 кг</t>
  </si>
  <si>
    <t>эмаль ПФ-266 красно-коричневая 20 кг</t>
  </si>
  <si>
    <t>ЭмальПФ-115 Красная глянец Фазенда Текс</t>
  </si>
  <si>
    <t>ЭмальПФ-115 Синяя глянец Фазенда Текс</t>
  </si>
  <si>
    <t>Эспандер ленточный BODY FORM (18 кг)</t>
  </si>
  <si>
    <t>Эспандер ленточный BODY FORM (22 кг)</t>
  </si>
  <si>
    <t>Эспандер ленточный BODY FORM (9 кг)</t>
  </si>
  <si>
    <t>Ясень Анкор светлый 2,75*1,83*16 ЛДСП</t>
  </si>
  <si>
    <t>Ясень шимо светлый 19 мм кромка</t>
  </si>
  <si>
    <t>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</si>
</sst>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sz val="12"/>
      <name val="Arial"/>
      <family val="2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2">
    <xf numFmtId="0" fontId="0" fillId="0" borderId="0"/>
    <xf numFmtId="0" fontId="9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4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Border="1"/>
    <xf numFmtId="0" fontId="3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/>
    </xf>
    <xf numFmtId="4" fontId="8" fillId="0" borderId="2" xfId="0" applyNumberFormat="1" applyFont="1" applyBorder="1" applyAlignment="1">
      <alignment vertical="center" wrapText="1"/>
    </xf>
    <xf numFmtId="4" fontId="10" fillId="0" borderId="3" xfId="1" applyNumberFormat="1" applyFont="1" applyBorder="1" applyAlignment="1">
      <alignment horizontal="right" vertical="top"/>
    </xf>
    <xf numFmtId="4" fontId="8" fillId="0" borderId="1" xfId="0" applyNumberFormat="1" applyFont="1" applyFill="1" applyBorder="1" applyAlignment="1">
      <alignment horizontal="center" vertical="center"/>
    </xf>
    <xf numFmtId="2" fontId="11" fillId="0" borderId="1" xfId="1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Обычный" xfId="0" builtinId="0"/>
    <cellStyle name="Обычный_на 31.12.202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4"/>
  <sheetViews>
    <sheetView tabSelected="1" zoomScale="70" zoomScaleNormal="70" workbookViewId="0">
      <selection activeCell="M26" sqref="M26"/>
    </sheetView>
  </sheetViews>
  <sheetFormatPr defaultColWidth="8.7109375" defaultRowHeight="15" x14ac:dyDescent="0.25"/>
  <cols>
    <col min="1" max="1" width="8.85546875" style="4" customWidth="1"/>
    <col min="2" max="2" width="51.7109375" style="1" customWidth="1"/>
    <col min="3" max="3" width="20.28515625" style="5" customWidth="1"/>
    <col min="4" max="16384" width="8.7109375" style="1"/>
  </cols>
  <sheetData>
    <row r="2" spans="1:3" ht="42.6" customHeight="1" x14ac:dyDescent="0.25">
      <c r="A2" s="31" t="s">
        <v>0</v>
      </c>
      <c r="B2" s="31"/>
      <c r="C2" s="31"/>
    </row>
    <row r="3" spans="1:3" ht="6.6" customHeight="1" x14ac:dyDescent="0.25"/>
    <row r="4" spans="1:3" ht="18.75" x14ac:dyDescent="0.25">
      <c r="A4" s="32" t="s">
        <v>210</v>
      </c>
      <c r="B4" s="32"/>
      <c r="C4" s="32"/>
    </row>
    <row r="6" spans="1:3" s="16" customFormat="1" ht="17.25" x14ac:dyDescent="0.3">
      <c r="A6" s="15" t="s">
        <v>3</v>
      </c>
      <c r="C6" s="17"/>
    </row>
    <row r="7" spans="1:3" s="3" customFormat="1" ht="16.5" x14ac:dyDescent="0.25">
      <c r="A7" s="10" t="s">
        <v>1</v>
      </c>
      <c r="B7" s="11" t="s">
        <v>2</v>
      </c>
      <c r="C7" s="12" t="s">
        <v>8</v>
      </c>
    </row>
    <row r="8" spans="1:3" ht="38.25" thickBot="1" x14ac:dyDescent="0.3">
      <c r="A8" s="7">
        <v>1</v>
      </c>
      <c r="B8" s="8" t="s">
        <v>4</v>
      </c>
      <c r="C8" s="26">
        <v>90775634.959999993</v>
      </c>
    </row>
    <row r="9" spans="1:3" ht="25.9" customHeight="1" x14ac:dyDescent="0.25">
      <c r="A9" s="7">
        <v>2</v>
      </c>
      <c r="B9" s="9" t="s">
        <v>5</v>
      </c>
      <c r="C9" s="27">
        <v>970255.81</v>
      </c>
    </row>
    <row r="10" spans="1:3" ht="37.5" x14ac:dyDescent="0.25">
      <c r="A10" s="7">
        <v>3</v>
      </c>
      <c r="B10" s="8" t="s">
        <v>6</v>
      </c>
      <c r="C10" s="28">
        <v>2180682.39</v>
      </c>
    </row>
    <row r="11" spans="1:3" s="2" customFormat="1" ht="20.65" customHeight="1" x14ac:dyDescent="0.25">
      <c r="A11" s="13"/>
      <c r="B11" s="14" t="s">
        <v>7</v>
      </c>
      <c r="C11" s="18">
        <f>C8+C9+C10</f>
        <v>93926573.159999996</v>
      </c>
    </row>
    <row r="13" spans="1:3" s="2" customFormat="1" ht="17.25" x14ac:dyDescent="0.25">
      <c r="A13" s="15" t="s">
        <v>9</v>
      </c>
      <c r="C13" s="6"/>
    </row>
    <row r="14" spans="1:3" ht="31.5" x14ac:dyDescent="0.25">
      <c r="A14" s="21" t="s">
        <v>1</v>
      </c>
      <c r="B14" s="22" t="s">
        <v>11</v>
      </c>
      <c r="C14" s="22" t="s">
        <v>12</v>
      </c>
    </row>
    <row r="15" spans="1:3" ht="22.5" customHeight="1" x14ac:dyDescent="0.25">
      <c r="A15" s="19">
        <v>1</v>
      </c>
      <c r="B15" s="24" t="s">
        <v>51</v>
      </c>
      <c r="C15" s="29">
        <v>154.86000000000001</v>
      </c>
    </row>
    <row r="16" spans="1:3" ht="18.75" x14ac:dyDescent="0.25">
      <c r="A16" s="19">
        <f t="shared" ref="A16:A79" si="0">A15+1</f>
        <v>2</v>
      </c>
      <c r="B16" s="24" t="s">
        <v>52</v>
      </c>
      <c r="C16" s="29">
        <v>1081.8</v>
      </c>
    </row>
    <row r="17" spans="1:3" ht="37.5" x14ac:dyDescent="0.25">
      <c r="A17" s="19">
        <f t="shared" si="0"/>
        <v>3</v>
      </c>
      <c r="B17" s="24" t="s">
        <v>53</v>
      </c>
      <c r="C17" s="25">
        <v>8538.4</v>
      </c>
    </row>
    <row r="18" spans="1:3" ht="18.75" x14ac:dyDescent="0.25">
      <c r="A18" s="19">
        <f t="shared" si="0"/>
        <v>4</v>
      </c>
      <c r="B18" s="24" t="s">
        <v>16</v>
      </c>
      <c r="C18" s="25">
        <v>90</v>
      </c>
    </row>
    <row r="19" spans="1:3" ht="18.75" x14ac:dyDescent="0.25">
      <c r="A19" s="19">
        <f t="shared" si="0"/>
        <v>5</v>
      </c>
      <c r="B19" s="24" t="s">
        <v>54</v>
      </c>
      <c r="C19" s="25">
        <v>1003</v>
      </c>
    </row>
    <row r="20" spans="1:3" ht="18.75" x14ac:dyDescent="0.25">
      <c r="A20" s="19">
        <f t="shared" si="0"/>
        <v>6</v>
      </c>
      <c r="B20" s="24" t="s">
        <v>48</v>
      </c>
      <c r="C20" s="25">
        <v>738.5</v>
      </c>
    </row>
    <row r="21" spans="1:3" ht="18.75" x14ac:dyDescent="0.25">
      <c r="A21" s="19">
        <f t="shared" si="0"/>
        <v>7</v>
      </c>
      <c r="B21" s="24" t="s">
        <v>49</v>
      </c>
      <c r="C21" s="25">
        <v>1606.5</v>
      </c>
    </row>
    <row r="22" spans="1:3" ht="18.75" x14ac:dyDescent="0.25">
      <c r="A22" s="19">
        <f t="shared" si="0"/>
        <v>8</v>
      </c>
      <c r="B22" s="24" t="s">
        <v>55</v>
      </c>
      <c r="C22" s="25">
        <v>2126.5</v>
      </c>
    </row>
    <row r="23" spans="1:3" ht="18.75" x14ac:dyDescent="0.25">
      <c r="A23" s="19">
        <f t="shared" si="0"/>
        <v>9</v>
      </c>
      <c r="B23" s="24" t="s">
        <v>55</v>
      </c>
      <c r="C23" s="25">
        <v>245.7</v>
      </c>
    </row>
    <row r="24" spans="1:3" ht="18.75" x14ac:dyDescent="0.25">
      <c r="A24" s="19">
        <f t="shared" si="0"/>
        <v>10</v>
      </c>
      <c r="B24" s="24" t="s">
        <v>56</v>
      </c>
      <c r="C24" s="25">
        <v>180</v>
      </c>
    </row>
    <row r="25" spans="1:3" ht="37.5" x14ac:dyDescent="0.25">
      <c r="A25" s="19">
        <f t="shared" si="0"/>
        <v>11</v>
      </c>
      <c r="B25" s="24" t="s">
        <v>57</v>
      </c>
      <c r="C25" s="25">
        <v>1980</v>
      </c>
    </row>
    <row r="26" spans="1:3" ht="37.5" x14ac:dyDescent="0.25">
      <c r="A26" s="19">
        <f t="shared" si="0"/>
        <v>12</v>
      </c>
      <c r="B26" s="24" t="s">
        <v>58</v>
      </c>
      <c r="C26" s="25">
        <v>288</v>
      </c>
    </row>
    <row r="27" spans="1:3" ht="37.5" x14ac:dyDescent="0.25">
      <c r="A27" s="19">
        <f t="shared" si="0"/>
        <v>13</v>
      </c>
      <c r="B27" s="24" t="s">
        <v>59</v>
      </c>
      <c r="C27" s="25">
        <v>2700</v>
      </c>
    </row>
    <row r="28" spans="1:3" ht="37.5" x14ac:dyDescent="0.25">
      <c r="A28" s="19">
        <f t="shared" si="0"/>
        <v>14</v>
      </c>
      <c r="B28" s="24" t="s">
        <v>60</v>
      </c>
      <c r="C28" s="25">
        <v>180</v>
      </c>
    </row>
    <row r="29" spans="1:3" ht="37.5" x14ac:dyDescent="0.25">
      <c r="A29" s="19">
        <f t="shared" si="0"/>
        <v>15</v>
      </c>
      <c r="B29" s="24" t="s">
        <v>61</v>
      </c>
      <c r="C29" s="25">
        <v>2220</v>
      </c>
    </row>
    <row r="30" spans="1:3" ht="37.5" x14ac:dyDescent="0.25">
      <c r="A30" s="19">
        <f t="shared" si="0"/>
        <v>16</v>
      </c>
      <c r="B30" s="24" t="s">
        <v>62</v>
      </c>
      <c r="C30" s="25">
        <v>5215</v>
      </c>
    </row>
    <row r="31" spans="1:3" ht="18.75" x14ac:dyDescent="0.25">
      <c r="A31" s="19">
        <f t="shared" si="0"/>
        <v>17</v>
      </c>
      <c r="B31" s="24" t="s">
        <v>17</v>
      </c>
      <c r="C31" s="25">
        <v>682</v>
      </c>
    </row>
    <row r="32" spans="1:3" ht="18.75" x14ac:dyDescent="0.25">
      <c r="A32" s="19">
        <f t="shared" si="0"/>
        <v>18</v>
      </c>
      <c r="B32" s="24" t="s">
        <v>63</v>
      </c>
      <c r="C32" s="25">
        <v>364</v>
      </c>
    </row>
    <row r="33" spans="1:3" ht="18.75" x14ac:dyDescent="0.25">
      <c r="A33" s="19">
        <f t="shared" si="0"/>
        <v>19</v>
      </c>
      <c r="B33" s="24" t="s">
        <v>64</v>
      </c>
      <c r="C33" s="25">
        <v>2168.25</v>
      </c>
    </row>
    <row r="34" spans="1:3" ht="18.75" x14ac:dyDescent="0.25">
      <c r="A34" s="19">
        <f t="shared" si="0"/>
        <v>20</v>
      </c>
      <c r="B34" s="24" t="s">
        <v>65</v>
      </c>
      <c r="C34" s="25">
        <v>3670</v>
      </c>
    </row>
    <row r="35" spans="1:3" ht="18.75" x14ac:dyDescent="0.25">
      <c r="A35" s="19">
        <f t="shared" si="0"/>
        <v>21</v>
      </c>
      <c r="B35" s="24" t="s">
        <v>18</v>
      </c>
      <c r="C35" s="25">
        <v>13900</v>
      </c>
    </row>
    <row r="36" spans="1:3" ht="18.75" x14ac:dyDescent="0.25">
      <c r="A36" s="19">
        <f t="shared" si="0"/>
        <v>22</v>
      </c>
      <c r="B36" s="24" t="s">
        <v>66</v>
      </c>
      <c r="C36" s="25">
        <v>35193.5</v>
      </c>
    </row>
    <row r="37" spans="1:3" ht="18.75" x14ac:dyDescent="0.25">
      <c r="A37" s="19">
        <f t="shared" si="0"/>
        <v>23</v>
      </c>
      <c r="B37" s="24" t="s">
        <v>67</v>
      </c>
      <c r="C37" s="25">
        <v>209.84</v>
      </c>
    </row>
    <row r="38" spans="1:3" ht="37.5" x14ac:dyDescent="0.25">
      <c r="A38" s="19">
        <f t="shared" si="0"/>
        <v>24</v>
      </c>
      <c r="B38" s="24" t="s">
        <v>68</v>
      </c>
      <c r="C38" s="25">
        <v>673.2</v>
      </c>
    </row>
    <row r="39" spans="1:3" ht="18.75" x14ac:dyDescent="0.25">
      <c r="A39" s="19">
        <f t="shared" si="0"/>
        <v>25</v>
      </c>
      <c r="B39" s="24" t="s">
        <v>69</v>
      </c>
      <c r="C39" s="25">
        <v>58</v>
      </c>
    </row>
    <row r="40" spans="1:3" ht="18.75" x14ac:dyDescent="0.25">
      <c r="A40" s="19">
        <f t="shared" si="0"/>
        <v>26</v>
      </c>
      <c r="B40" s="24" t="s">
        <v>70</v>
      </c>
      <c r="C40" s="25">
        <v>98</v>
      </c>
    </row>
    <row r="41" spans="1:3" ht="18.75" x14ac:dyDescent="0.25">
      <c r="A41" s="19">
        <f t="shared" si="0"/>
        <v>27</v>
      </c>
      <c r="B41" s="24" t="s">
        <v>71</v>
      </c>
      <c r="C41" s="25">
        <v>346</v>
      </c>
    </row>
    <row r="42" spans="1:3" ht="18.75" x14ac:dyDescent="0.25">
      <c r="A42" s="19">
        <f t="shared" si="0"/>
        <v>28</v>
      </c>
      <c r="B42" s="24" t="s">
        <v>72</v>
      </c>
      <c r="C42" s="25">
        <v>3380</v>
      </c>
    </row>
    <row r="43" spans="1:3" ht="18.75" x14ac:dyDescent="0.25">
      <c r="A43" s="19">
        <f t="shared" si="0"/>
        <v>29</v>
      </c>
      <c r="B43" s="24" t="s">
        <v>73</v>
      </c>
      <c r="C43" s="25">
        <v>1102.05</v>
      </c>
    </row>
    <row r="44" spans="1:3" ht="18.75" x14ac:dyDescent="0.25">
      <c r="A44" s="19">
        <f t="shared" si="0"/>
        <v>30</v>
      </c>
      <c r="B44" s="24" t="s">
        <v>74</v>
      </c>
      <c r="C44" s="25">
        <v>416.5</v>
      </c>
    </row>
    <row r="45" spans="1:3" ht="18.75" x14ac:dyDescent="0.25">
      <c r="A45" s="19">
        <f t="shared" si="0"/>
        <v>31</v>
      </c>
      <c r="B45" s="24" t="s">
        <v>75</v>
      </c>
      <c r="C45" s="25">
        <v>541.36</v>
      </c>
    </row>
    <row r="46" spans="1:3" ht="18.75" x14ac:dyDescent="0.25">
      <c r="A46" s="19">
        <f t="shared" si="0"/>
        <v>32</v>
      </c>
      <c r="B46" s="24" t="s">
        <v>76</v>
      </c>
      <c r="C46" s="25">
        <v>1555.45</v>
      </c>
    </row>
    <row r="47" spans="1:3" ht="18.75" x14ac:dyDescent="0.25">
      <c r="A47" s="19">
        <f t="shared" si="0"/>
        <v>33</v>
      </c>
      <c r="B47" s="24" t="s">
        <v>19</v>
      </c>
      <c r="C47" s="25">
        <v>3160</v>
      </c>
    </row>
    <row r="48" spans="1:3" ht="18.75" x14ac:dyDescent="0.25">
      <c r="A48" s="19">
        <f t="shared" si="0"/>
        <v>34</v>
      </c>
      <c r="B48" s="24" t="s">
        <v>77</v>
      </c>
      <c r="C48" s="25">
        <v>354.6</v>
      </c>
    </row>
    <row r="49" spans="1:3" ht="37.5" x14ac:dyDescent="0.25">
      <c r="A49" s="19">
        <f t="shared" si="0"/>
        <v>35</v>
      </c>
      <c r="B49" s="24" t="s">
        <v>78</v>
      </c>
      <c r="C49" s="25">
        <v>1598.04</v>
      </c>
    </row>
    <row r="50" spans="1:3" ht="18.75" x14ac:dyDescent="0.25">
      <c r="A50" s="19">
        <f t="shared" si="0"/>
        <v>36</v>
      </c>
      <c r="B50" s="24" t="s">
        <v>79</v>
      </c>
      <c r="C50" s="25">
        <v>845.5</v>
      </c>
    </row>
    <row r="51" spans="1:3" ht="18.75" x14ac:dyDescent="0.25">
      <c r="A51" s="19">
        <f t="shared" si="0"/>
        <v>37</v>
      </c>
      <c r="B51" s="24" t="s">
        <v>80</v>
      </c>
      <c r="C51" s="25">
        <v>394</v>
      </c>
    </row>
    <row r="52" spans="1:3" ht="18.75" x14ac:dyDescent="0.25">
      <c r="A52" s="19">
        <f t="shared" si="0"/>
        <v>38</v>
      </c>
      <c r="B52" s="24" t="s">
        <v>81</v>
      </c>
      <c r="C52" s="25">
        <v>66</v>
      </c>
    </row>
    <row r="53" spans="1:3" ht="18.75" x14ac:dyDescent="0.25">
      <c r="A53" s="19">
        <f t="shared" si="0"/>
        <v>39</v>
      </c>
      <c r="B53" s="24" t="s">
        <v>20</v>
      </c>
      <c r="C53" s="25">
        <v>9523.2000000000007</v>
      </c>
    </row>
    <row r="54" spans="1:3" ht="18.75" x14ac:dyDescent="0.25">
      <c r="A54" s="19">
        <f t="shared" si="0"/>
        <v>40</v>
      </c>
      <c r="B54" s="24" t="s">
        <v>82</v>
      </c>
      <c r="C54" s="25">
        <v>4600</v>
      </c>
    </row>
    <row r="55" spans="1:3" ht="37.5" x14ac:dyDescent="0.25">
      <c r="A55" s="19">
        <f t="shared" si="0"/>
        <v>41</v>
      </c>
      <c r="B55" s="24" t="s">
        <v>83</v>
      </c>
      <c r="C55" s="25">
        <v>5199</v>
      </c>
    </row>
    <row r="56" spans="1:3" ht="18.75" x14ac:dyDescent="0.25">
      <c r="A56" s="19">
        <f t="shared" si="0"/>
        <v>42</v>
      </c>
      <c r="B56" s="24" t="s">
        <v>84</v>
      </c>
      <c r="C56" s="25">
        <v>498</v>
      </c>
    </row>
    <row r="57" spans="1:3" ht="18.75" x14ac:dyDescent="0.25">
      <c r="A57" s="19">
        <f t="shared" si="0"/>
        <v>43</v>
      </c>
      <c r="B57" s="24" t="s">
        <v>85</v>
      </c>
      <c r="C57" s="25">
        <v>105</v>
      </c>
    </row>
    <row r="58" spans="1:3" ht="18.75" x14ac:dyDescent="0.25">
      <c r="A58" s="19">
        <f t="shared" si="0"/>
        <v>44</v>
      </c>
      <c r="B58" s="24" t="s">
        <v>86</v>
      </c>
      <c r="C58" s="25">
        <v>360</v>
      </c>
    </row>
    <row r="59" spans="1:3" ht="18.75" x14ac:dyDescent="0.25">
      <c r="A59" s="19">
        <f t="shared" si="0"/>
        <v>45</v>
      </c>
      <c r="B59" s="24" t="s">
        <v>87</v>
      </c>
      <c r="C59" s="25">
        <v>550</v>
      </c>
    </row>
    <row r="60" spans="1:3" ht="18.75" x14ac:dyDescent="0.25">
      <c r="A60" s="19">
        <f t="shared" si="0"/>
        <v>46</v>
      </c>
      <c r="B60" s="24" t="s">
        <v>88</v>
      </c>
      <c r="C60" s="25">
        <v>1287</v>
      </c>
    </row>
    <row r="61" spans="1:3" ht="18.75" x14ac:dyDescent="0.25">
      <c r="A61" s="19">
        <f t="shared" si="0"/>
        <v>47</v>
      </c>
      <c r="B61" s="24" t="s">
        <v>21</v>
      </c>
      <c r="C61" s="25">
        <v>144</v>
      </c>
    </row>
    <row r="62" spans="1:3" ht="18.75" x14ac:dyDescent="0.25">
      <c r="A62" s="19">
        <f t="shared" si="0"/>
        <v>48</v>
      </c>
      <c r="B62" s="24" t="s">
        <v>22</v>
      </c>
      <c r="C62" s="25">
        <v>90</v>
      </c>
    </row>
    <row r="63" spans="1:3" ht="18.75" x14ac:dyDescent="0.25">
      <c r="A63" s="19">
        <f t="shared" si="0"/>
        <v>49</v>
      </c>
      <c r="B63" s="24" t="s">
        <v>89</v>
      </c>
      <c r="C63" s="25">
        <v>1069</v>
      </c>
    </row>
    <row r="64" spans="1:3" ht="18.75" x14ac:dyDescent="0.25">
      <c r="A64" s="19">
        <f t="shared" si="0"/>
        <v>50</v>
      </c>
      <c r="B64" s="24" t="s">
        <v>90</v>
      </c>
      <c r="C64" s="25">
        <v>799</v>
      </c>
    </row>
    <row r="65" spans="1:3" ht="18.75" x14ac:dyDescent="0.25">
      <c r="A65" s="19">
        <f t="shared" si="0"/>
        <v>51</v>
      </c>
      <c r="B65" s="24" t="s">
        <v>91</v>
      </c>
      <c r="C65" s="25">
        <v>1116</v>
      </c>
    </row>
    <row r="66" spans="1:3" ht="18.75" x14ac:dyDescent="0.25">
      <c r="A66" s="19">
        <f t="shared" si="0"/>
        <v>52</v>
      </c>
      <c r="B66" s="24" t="s">
        <v>92</v>
      </c>
      <c r="C66" s="25">
        <v>1170</v>
      </c>
    </row>
    <row r="67" spans="1:3" ht="18.75" x14ac:dyDescent="0.25">
      <c r="A67" s="19">
        <f t="shared" si="0"/>
        <v>53</v>
      </c>
      <c r="B67" s="24" t="s">
        <v>93</v>
      </c>
      <c r="C67" s="25">
        <v>783.7</v>
      </c>
    </row>
    <row r="68" spans="1:3" ht="18.75" x14ac:dyDescent="0.25">
      <c r="A68" s="19">
        <f t="shared" si="0"/>
        <v>54</v>
      </c>
      <c r="B68" s="24" t="s">
        <v>94</v>
      </c>
      <c r="C68" s="25">
        <v>832.3</v>
      </c>
    </row>
    <row r="69" spans="1:3" ht="18.75" x14ac:dyDescent="0.25">
      <c r="A69" s="19">
        <f t="shared" si="0"/>
        <v>55</v>
      </c>
      <c r="B69" s="24" t="s">
        <v>95</v>
      </c>
      <c r="C69" s="25">
        <v>309.57</v>
      </c>
    </row>
    <row r="70" spans="1:3" ht="18.75" x14ac:dyDescent="0.25">
      <c r="A70" s="19">
        <f t="shared" si="0"/>
        <v>56</v>
      </c>
      <c r="B70" s="24" t="s">
        <v>96</v>
      </c>
      <c r="C70" s="25">
        <v>2899</v>
      </c>
    </row>
    <row r="71" spans="1:3" ht="18.75" x14ac:dyDescent="0.25">
      <c r="A71" s="19">
        <f t="shared" si="0"/>
        <v>57</v>
      </c>
      <c r="B71" s="24" t="s">
        <v>97</v>
      </c>
      <c r="C71" s="25">
        <v>7600</v>
      </c>
    </row>
    <row r="72" spans="1:3" ht="18.75" x14ac:dyDescent="0.25">
      <c r="A72" s="19">
        <f t="shared" si="0"/>
        <v>58</v>
      </c>
      <c r="B72" s="24" t="s">
        <v>23</v>
      </c>
      <c r="C72" s="25">
        <v>153</v>
      </c>
    </row>
    <row r="73" spans="1:3" ht="18.75" x14ac:dyDescent="0.25">
      <c r="A73" s="19">
        <f t="shared" si="0"/>
        <v>59</v>
      </c>
      <c r="B73" s="24" t="s">
        <v>24</v>
      </c>
      <c r="C73" s="25">
        <v>264</v>
      </c>
    </row>
    <row r="74" spans="1:3" ht="18.75" x14ac:dyDescent="0.25">
      <c r="A74" s="19">
        <f t="shared" si="0"/>
        <v>60</v>
      </c>
      <c r="B74" s="24" t="s">
        <v>25</v>
      </c>
      <c r="C74" s="25">
        <v>616.5</v>
      </c>
    </row>
    <row r="75" spans="1:3" ht="18.75" x14ac:dyDescent="0.25">
      <c r="A75" s="19">
        <f t="shared" si="0"/>
        <v>61</v>
      </c>
      <c r="B75" s="24" t="s">
        <v>98</v>
      </c>
      <c r="C75" s="25">
        <v>193.88</v>
      </c>
    </row>
    <row r="76" spans="1:3" ht="18.75" x14ac:dyDescent="0.25">
      <c r="A76" s="19">
        <f t="shared" si="0"/>
        <v>62</v>
      </c>
      <c r="B76" s="24" t="s">
        <v>99</v>
      </c>
      <c r="C76" s="25">
        <v>166.95</v>
      </c>
    </row>
    <row r="77" spans="1:3" ht="18.75" x14ac:dyDescent="0.25">
      <c r="A77" s="19">
        <f t="shared" si="0"/>
        <v>63</v>
      </c>
      <c r="B77" s="24" t="s">
        <v>100</v>
      </c>
      <c r="C77" s="25">
        <v>106.2</v>
      </c>
    </row>
    <row r="78" spans="1:3" ht="18.75" x14ac:dyDescent="0.25">
      <c r="A78" s="19">
        <f t="shared" si="0"/>
        <v>64</v>
      </c>
      <c r="B78" s="24" t="s">
        <v>101</v>
      </c>
      <c r="C78" s="25">
        <v>1579.5</v>
      </c>
    </row>
    <row r="79" spans="1:3" ht="18.75" x14ac:dyDescent="0.25">
      <c r="A79" s="19">
        <f t="shared" si="0"/>
        <v>65</v>
      </c>
      <c r="B79" s="24" t="s">
        <v>14</v>
      </c>
      <c r="C79" s="25">
        <v>1130</v>
      </c>
    </row>
    <row r="80" spans="1:3" ht="18.75" x14ac:dyDescent="0.25">
      <c r="A80" s="19">
        <f t="shared" ref="A80:A143" si="1">A79+1</f>
        <v>66</v>
      </c>
      <c r="B80" s="24" t="s">
        <v>102</v>
      </c>
      <c r="C80" s="25">
        <v>135</v>
      </c>
    </row>
    <row r="81" spans="1:3" ht="18.75" x14ac:dyDescent="0.25">
      <c r="A81" s="19">
        <f t="shared" si="1"/>
        <v>67</v>
      </c>
      <c r="B81" s="24" t="s">
        <v>103</v>
      </c>
      <c r="C81" s="25">
        <v>633.04</v>
      </c>
    </row>
    <row r="82" spans="1:3" ht="18.75" x14ac:dyDescent="0.25">
      <c r="A82" s="19">
        <f t="shared" si="1"/>
        <v>68</v>
      </c>
      <c r="B82" s="24" t="s">
        <v>104</v>
      </c>
      <c r="C82" s="25">
        <v>192.24</v>
      </c>
    </row>
    <row r="83" spans="1:3" ht="37.5" x14ac:dyDescent="0.25">
      <c r="A83" s="19">
        <f t="shared" si="1"/>
        <v>69</v>
      </c>
      <c r="B83" s="24" t="s">
        <v>105</v>
      </c>
      <c r="C83" s="25">
        <v>408</v>
      </c>
    </row>
    <row r="84" spans="1:3" ht="37.5" x14ac:dyDescent="0.25">
      <c r="A84" s="19">
        <f t="shared" si="1"/>
        <v>70</v>
      </c>
      <c r="B84" s="24" t="s">
        <v>106</v>
      </c>
      <c r="C84" s="25">
        <v>903</v>
      </c>
    </row>
    <row r="85" spans="1:3" ht="18.75" x14ac:dyDescent="0.25">
      <c r="A85" s="19">
        <f t="shared" si="1"/>
        <v>71</v>
      </c>
      <c r="B85" s="24" t="s">
        <v>107</v>
      </c>
      <c r="C85" s="25">
        <v>756.5</v>
      </c>
    </row>
    <row r="86" spans="1:3" ht="18.75" x14ac:dyDescent="0.25">
      <c r="A86" s="19">
        <f t="shared" si="1"/>
        <v>72</v>
      </c>
      <c r="B86" s="24" t="s">
        <v>108</v>
      </c>
      <c r="C86" s="25">
        <v>308.89999999999998</v>
      </c>
    </row>
    <row r="87" spans="1:3" ht="37.5" x14ac:dyDescent="0.25">
      <c r="A87" s="19">
        <f t="shared" si="1"/>
        <v>73</v>
      </c>
      <c r="B87" s="24" t="s">
        <v>109</v>
      </c>
      <c r="C87" s="25">
        <v>5650</v>
      </c>
    </row>
    <row r="88" spans="1:3" ht="18.75" x14ac:dyDescent="0.25">
      <c r="A88" s="19">
        <f t="shared" si="1"/>
        <v>74</v>
      </c>
      <c r="B88" s="24" t="s">
        <v>110</v>
      </c>
      <c r="C88" s="25">
        <v>667.25</v>
      </c>
    </row>
    <row r="89" spans="1:3" ht="18.75" x14ac:dyDescent="0.25">
      <c r="A89" s="19">
        <f t="shared" si="1"/>
        <v>75</v>
      </c>
      <c r="B89" s="24" t="s">
        <v>111</v>
      </c>
      <c r="C89" s="25">
        <v>15138</v>
      </c>
    </row>
    <row r="90" spans="1:3" ht="37.5" x14ac:dyDescent="0.25">
      <c r="A90" s="19">
        <f t="shared" si="1"/>
        <v>76</v>
      </c>
      <c r="B90" s="24" t="s">
        <v>112</v>
      </c>
      <c r="C90" s="25">
        <v>4073.4</v>
      </c>
    </row>
    <row r="91" spans="1:3" ht="18.75" x14ac:dyDescent="0.25">
      <c r="A91" s="19">
        <f t="shared" si="1"/>
        <v>77</v>
      </c>
      <c r="B91" s="24" t="s">
        <v>113</v>
      </c>
      <c r="C91" s="25">
        <v>1531.5</v>
      </c>
    </row>
    <row r="92" spans="1:3" ht="18.75" x14ac:dyDescent="0.25">
      <c r="A92" s="19">
        <f t="shared" si="1"/>
        <v>78</v>
      </c>
      <c r="B92" s="24" t="s">
        <v>114</v>
      </c>
      <c r="C92" s="25">
        <v>2756.76</v>
      </c>
    </row>
    <row r="93" spans="1:3" ht="37.5" x14ac:dyDescent="0.25">
      <c r="A93" s="19">
        <f t="shared" si="1"/>
        <v>79</v>
      </c>
      <c r="B93" s="24" t="s">
        <v>115</v>
      </c>
      <c r="C93" s="25">
        <v>693</v>
      </c>
    </row>
    <row r="94" spans="1:3" ht="18.75" x14ac:dyDescent="0.25">
      <c r="A94" s="19">
        <f t="shared" si="1"/>
        <v>80</v>
      </c>
      <c r="B94" s="24" t="s">
        <v>26</v>
      </c>
      <c r="C94" s="25">
        <v>220</v>
      </c>
    </row>
    <row r="95" spans="1:3" ht="18.75" x14ac:dyDescent="0.25">
      <c r="A95" s="19">
        <f t="shared" si="1"/>
        <v>81</v>
      </c>
      <c r="B95" s="24" t="s">
        <v>116</v>
      </c>
      <c r="C95" s="25">
        <v>3799</v>
      </c>
    </row>
    <row r="96" spans="1:3" ht="18.75" x14ac:dyDescent="0.25">
      <c r="A96" s="19">
        <f t="shared" si="1"/>
        <v>82</v>
      </c>
      <c r="B96" s="24" t="s">
        <v>117</v>
      </c>
      <c r="C96" s="25">
        <v>259.2</v>
      </c>
    </row>
    <row r="97" spans="1:3" ht="18.75" x14ac:dyDescent="0.25">
      <c r="A97" s="19">
        <f t="shared" si="1"/>
        <v>83</v>
      </c>
      <c r="B97" s="24" t="s">
        <v>27</v>
      </c>
      <c r="C97" s="25">
        <v>97.2</v>
      </c>
    </row>
    <row r="98" spans="1:3" ht="18.75" x14ac:dyDescent="0.25">
      <c r="A98" s="19">
        <f t="shared" si="1"/>
        <v>84</v>
      </c>
      <c r="B98" s="24" t="s">
        <v>118</v>
      </c>
      <c r="C98" s="25">
        <v>3844.8</v>
      </c>
    </row>
    <row r="99" spans="1:3" ht="37.5" x14ac:dyDescent="0.25">
      <c r="A99" s="19">
        <f t="shared" si="1"/>
        <v>85</v>
      </c>
      <c r="B99" s="24" t="s">
        <v>119</v>
      </c>
      <c r="C99" s="25">
        <v>880</v>
      </c>
    </row>
    <row r="100" spans="1:3" ht="18.75" x14ac:dyDescent="0.25">
      <c r="A100" s="19">
        <f t="shared" si="1"/>
        <v>86</v>
      </c>
      <c r="B100" s="24" t="s">
        <v>120</v>
      </c>
      <c r="C100" s="25">
        <v>936</v>
      </c>
    </row>
    <row r="101" spans="1:3" ht="37.5" x14ac:dyDescent="0.25">
      <c r="A101" s="19">
        <f t="shared" si="1"/>
        <v>87</v>
      </c>
      <c r="B101" s="24" t="s">
        <v>121</v>
      </c>
      <c r="C101" s="25">
        <v>4200</v>
      </c>
    </row>
    <row r="102" spans="1:3" ht="18.75" x14ac:dyDescent="0.25">
      <c r="A102" s="19">
        <f t="shared" si="1"/>
        <v>88</v>
      </c>
      <c r="B102" s="24" t="s">
        <v>122</v>
      </c>
      <c r="C102" s="25">
        <v>12798</v>
      </c>
    </row>
    <row r="103" spans="1:3" ht="18.75" x14ac:dyDescent="0.25">
      <c r="A103" s="19">
        <f t="shared" si="1"/>
        <v>89</v>
      </c>
      <c r="B103" s="24" t="s">
        <v>123</v>
      </c>
      <c r="C103" s="25">
        <v>68.599999999999994</v>
      </c>
    </row>
    <row r="104" spans="1:3" ht="18.75" x14ac:dyDescent="0.25">
      <c r="A104" s="19">
        <f t="shared" si="1"/>
        <v>90</v>
      </c>
      <c r="B104" s="24" t="s">
        <v>124</v>
      </c>
      <c r="C104" s="25">
        <v>230.29</v>
      </c>
    </row>
    <row r="105" spans="1:3" ht="18.75" x14ac:dyDescent="0.25">
      <c r="A105" s="19">
        <f t="shared" si="1"/>
        <v>91</v>
      </c>
      <c r="B105" s="24" t="s">
        <v>50</v>
      </c>
      <c r="C105" s="25">
        <v>76.41</v>
      </c>
    </row>
    <row r="106" spans="1:3" ht="18.75" x14ac:dyDescent="0.25">
      <c r="A106" s="19">
        <f t="shared" si="1"/>
        <v>92</v>
      </c>
      <c r="B106" s="24" t="s">
        <v>28</v>
      </c>
      <c r="C106" s="25">
        <v>760.5</v>
      </c>
    </row>
    <row r="107" spans="1:3" ht="18.75" x14ac:dyDescent="0.25">
      <c r="A107" s="19">
        <f t="shared" si="1"/>
        <v>93</v>
      </c>
      <c r="B107" s="24" t="s">
        <v>125</v>
      </c>
      <c r="C107" s="25">
        <v>9382.5</v>
      </c>
    </row>
    <row r="108" spans="1:3" ht="18.75" x14ac:dyDescent="0.25">
      <c r="A108" s="19">
        <f t="shared" si="1"/>
        <v>94</v>
      </c>
      <c r="B108" s="24" t="s">
        <v>126</v>
      </c>
      <c r="C108" s="25">
        <v>7000</v>
      </c>
    </row>
    <row r="109" spans="1:3" ht="18.75" x14ac:dyDescent="0.25">
      <c r="A109" s="19">
        <f t="shared" si="1"/>
        <v>95</v>
      </c>
      <c r="B109" s="24" t="s">
        <v>29</v>
      </c>
      <c r="C109" s="25">
        <v>2650</v>
      </c>
    </row>
    <row r="110" spans="1:3" ht="18.75" x14ac:dyDescent="0.25">
      <c r="A110" s="19">
        <f t="shared" si="1"/>
        <v>96</v>
      </c>
      <c r="B110" s="24" t="s">
        <v>127</v>
      </c>
      <c r="C110" s="25">
        <v>1600</v>
      </c>
    </row>
    <row r="111" spans="1:3" ht="18.75" x14ac:dyDescent="0.25">
      <c r="A111" s="19">
        <f t="shared" si="1"/>
        <v>97</v>
      </c>
      <c r="B111" s="24" t="s">
        <v>128</v>
      </c>
      <c r="C111" s="25">
        <v>4.95</v>
      </c>
    </row>
    <row r="112" spans="1:3" ht="18.75" x14ac:dyDescent="0.25">
      <c r="A112" s="19">
        <f t="shared" si="1"/>
        <v>98</v>
      </c>
      <c r="B112" s="24" t="s">
        <v>129</v>
      </c>
      <c r="C112" s="25">
        <v>85</v>
      </c>
    </row>
    <row r="113" spans="1:3" ht="18.75" x14ac:dyDescent="0.25">
      <c r="A113" s="19">
        <f t="shared" si="1"/>
        <v>99</v>
      </c>
      <c r="B113" s="24" t="s">
        <v>129</v>
      </c>
      <c r="C113" s="25">
        <v>480</v>
      </c>
    </row>
    <row r="114" spans="1:3" ht="37.5" x14ac:dyDescent="0.25">
      <c r="A114" s="19">
        <f t="shared" si="1"/>
        <v>100</v>
      </c>
      <c r="B114" s="24" t="s">
        <v>130</v>
      </c>
      <c r="C114" s="25">
        <v>450</v>
      </c>
    </row>
    <row r="115" spans="1:3" ht="37.5" x14ac:dyDescent="0.25">
      <c r="A115" s="19">
        <f t="shared" si="1"/>
        <v>101</v>
      </c>
      <c r="B115" s="24" t="s">
        <v>131</v>
      </c>
      <c r="C115" s="25">
        <v>225</v>
      </c>
    </row>
    <row r="116" spans="1:3" ht="37.5" x14ac:dyDescent="0.25">
      <c r="A116" s="19">
        <f t="shared" si="1"/>
        <v>102</v>
      </c>
      <c r="B116" s="24" t="s">
        <v>132</v>
      </c>
      <c r="C116" s="25">
        <v>450</v>
      </c>
    </row>
    <row r="117" spans="1:3" ht="37.5" x14ac:dyDescent="0.25">
      <c r="A117" s="19">
        <f t="shared" si="1"/>
        <v>103</v>
      </c>
      <c r="B117" s="24" t="s">
        <v>133</v>
      </c>
      <c r="C117" s="25">
        <v>900</v>
      </c>
    </row>
    <row r="118" spans="1:3" ht="18.75" x14ac:dyDescent="0.25">
      <c r="A118" s="19">
        <f t="shared" si="1"/>
        <v>104</v>
      </c>
      <c r="B118" s="24" t="s">
        <v>30</v>
      </c>
      <c r="C118" s="25">
        <v>20</v>
      </c>
    </row>
    <row r="119" spans="1:3" ht="18.75" x14ac:dyDescent="0.25">
      <c r="A119" s="19">
        <f t="shared" si="1"/>
        <v>105</v>
      </c>
      <c r="B119" s="24" t="s">
        <v>134</v>
      </c>
      <c r="C119" s="25">
        <v>484.5</v>
      </c>
    </row>
    <row r="120" spans="1:3" ht="37.5" x14ac:dyDescent="0.25">
      <c r="A120" s="19">
        <f t="shared" si="1"/>
        <v>106</v>
      </c>
      <c r="B120" s="24" t="s">
        <v>31</v>
      </c>
      <c r="C120" s="25">
        <v>2508</v>
      </c>
    </row>
    <row r="121" spans="1:3" ht="18.75" x14ac:dyDescent="0.25">
      <c r="A121" s="19">
        <f t="shared" si="1"/>
        <v>107</v>
      </c>
      <c r="B121" s="24" t="s">
        <v>135</v>
      </c>
      <c r="C121" s="25">
        <v>1350</v>
      </c>
    </row>
    <row r="122" spans="1:3" ht="18.75" x14ac:dyDescent="0.25">
      <c r="A122" s="19">
        <f t="shared" si="1"/>
        <v>108</v>
      </c>
      <c r="B122" s="24" t="s">
        <v>136</v>
      </c>
      <c r="C122" s="25">
        <v>1250</v>
      </c>
    </row>
    <row r="123" spans="1:3" ht="18.75" x14ac:dyDescent="0.25">
      <c r="A123" s="19">
        <f t="shared" si="1"/>
        <v>109</v>
      </c>
      <c r="B123" s="24" t="s">
        <v>137</v>
      </c>
      <c r="C123" s="25">
        <v>1250</v>
      </c>
    </row>
    <row r="124" spans="1:3" ht="18.75" x14ac:dyDescent="0.25">
      <c r="A124" s="19">
        <f t="shared" si="1"/>
        <v>110</v>
      </c>
      <c r="B124" s="24" t="s">
        <v>32</v>
      </c>
      <c r="C124" s="25">
        <v>11610</v>
      </c>
    </row>
    <row r="125" spans="1:3" ht="18.75" x14ac:dyDescent="0.25">
      <c r="A125" s="19">
        <f t="shared" si="1"/>
        <v>111</v>
      </c>
      <c r="B125" s="24" t="s">
        <v>138</v>
      </c>
      <c r="C125" s="25">
        <v>9699</v>
      </c>
    </row>
    <row r="126" spans="1:3" ht="18.75" x14ac:dyDescent="0.25">
      <c r="A126" s="19">
        <f t="shared" si="1"/>
        <v>112</v>
      </c>
      <c r="B126" s="24" t="s">
        <v>13</v>
      </c>
      <c r="C126" s="25">
        <v>109</v>
      </c>
    </row>
    <row r="127" spans="1:3" ht="18.75" x14ac:dyDescent="0.25">
      <c r="A127" s="19">
        <f t="shared" si="1"/>
        <v>113</v>
      </c>
      <c r="B127" s="24" t="s">
        <v>139</v>
      </c>
      <c r="C127" s="25">
        <v>7114.65</v>
      </c>
    </row>
    <row r="128" spans="1:3" ht="37.5" x14ac:dyDescent="0.25">
      <c r="A128" s="19">
        <f t="shared" si="1"/>
        <v>114</v>
      </c>
      <c r="B128" s="24" t="s">
        <v>140</v>
      </c>
      <c r="C128" s="25">
        <v>2685.85</v>
      </c>
    </row>
    <row r="129" spans="1:3" ht="18.75" x14ac:dyDescent="0.25">
      <c r="A129" s="19">
        <f t="shared" si="1"/>
        <v>115</v>
      </c>
      <c r="B129" s="24" t="s">
        <v>141</v>
      </c>
      <c r="C129" s="25">
        <v>7110</v>
      </c>
    </row>
    <row r="130" spans="1:3" ht="18.75" x14ac:dyDescent="0.25">
      <c r="A130" s="19">
        <f t="shared" si="1"/>
        <v>116</v>
      </c>
      <c r="B130" s="24" t="s">
        <v>142</v>
      </c>
      <c r="C130" s="25">
        <v>307.7</v>
      </c>
    </row>
    <row r="131" spans="1:3" ht="18.75" x14ac:dyDescent="0.25">
      <c r="A131" s="19">
        <f t="shared" si="1"/>
        <v>117</v>
      </c>
      <c r="B131" s="24" t="s">
        <v>143</v>
      </c>
      <c r="C131" s="25">
        <v>850</v>
      </c>
    </row>
    <row r="132" spans="1:3" ht="37.5" x14ac:dyDescent="0.25">
      <c r="A132" s="19">
        <f t="shared" si="1"/>
        <v>118</v>
      </c>
      <c r="B132" s="24" t="s">
        <v>144</v>
      </c>
      <c r="C132" s="25">
        <v>1150</v>
      </c>
    </row>
    <row r="133" spans="1:3" ht="18.75" x14ac:dyDescent="0.25">
      <c r="A133" s="19">
        <f t="shared" si="1"/>
        <v>119</v>
      </c>
      <c r="B133" s="24" t="s">
        <v>145</v>
      </c>
      <c r="C133" s="25">
        <v>1334.37</v>
      </c>
    </row>
    <row r="134" spans="1:3" ht="18.75" x14ac:dyDescent="0.25">
      <c r="A134" s="19">
        <f t="shared" si="1"/>
        <v>120</v>
      </c>
      <c r="B134" s="24" t="s">
        <v>146</v>
      </c>
      <c r="C134" s="25">
        <v>264.88</v>
      </c>
    </row>
    <row r="135" spans="1:3" ht="18.75" x14ac:dyDescent="0.25">
      <c r="A135" s="19">
        <f t="shared" si="1"/>
        <v>121</v>
      </c>
      <c r="B135" s="24" t="s">
        <v>33</v>
      </c>
      <c r="C135" s="25">
        <v>3312</v>
      </c>
    </row>
    <row r="136" spans="1:3" ht="18.75" x14ac:dyDescent="0.25">
      <c r="A136" s="19">
        <f t="shared" si="1"/>
        <v>122</v>
      </c>
      <c r="B136" s="24" t="s">
        <v>34</v>
      </c>
      <c r="C136" s="25">
        <v>580</v>
      </c>
    </row>
    <row r="137" spans="1:3" ht="18.75" x14ac:dyDescent="0.25">
      <c r="A137" s="19">
        <f t="shared" si="1"/>
        <v>123</v>
      </c>
      <c r="B137" s="24" t="s">
        <v>35</v>
      </c>
      <c r="C137" s="25">
        <v>560</v>
      </c>
    </row>
    <row r="138" spans="1:3" ht="18.75" x14ac:dyDescent="0.25">
      <c r="A138" s="19">
        <f t="shared" si="1"/>
        <v>124</v>
      </c>
      <c r="B138" s="24" t="s">
        <v>147</v>
      </c>
      <c r="C138" s="25">
        <v>1074</v>
      </c>
    </row>
    <row r="139" spans="1:3" ht="18.75" x14ac:dyDescent="0.25">
      <c r="A139" s="19">
        <f t="shared" si="1"/>
        <v>125</v>
      </c>
      <c r="B139" s="24" t="s">
        <v>36</v>
      </c>
      <c r="C139" s="25">
        <v>805.6</v>
      </c>
    </row>
    <row r="140" spans="1:3" ht="37.5" x14ac:dyDescent="0.25">
      <c r="A140" s="19">
        <f t="shared" si="1"/>
        <v>126</v>
      </c>
      <c r="B140" s="24" t="s">
        <v>148</v>
      </c>
      <c r="C140" s="25">
        <v>205.2</v>
      </c>
    </row>
    <row r="141" spans="1:3" ht="18.75" x14ac:dyDescent="0.25">
      <c r="A141" s="19">
        <f t="shared" si="1"/>
        <v>127</v>
      </c>
      <c r="B141" s="24" t="s">
        <v>149</v>
      </c>
      <c r="C141" s="25">
        <v>400</v>
      </c>
    </row>
    <row r="142" spans="1:3" ht="18.75" x14ac:dyDescent="0.25">
      <c r="A142" s="19">
        <f t="shared" si="1"/>
        <v>128</v>
      </c>
      <c r="B142" s="24" t="s">
        <v>150</v>
      </c>
      <c r="C142" s="25">
        <v>234.9</v>
      </c>
    </row>
    <row r="143" spans="1:3" ht="18.75" x14ac:dyDescent="0.25">
      <c r="A143" s="19">
        <f t="shared" si="1"/>
        <v>129</v>
      </c>
      <c r="B143" s="24" t="s">
        <v>151</v>
      </c>
      <c r="C143" s="25">
        <v>2200</v>
      </c>
    </row>
    <row r="144" spans="1:3" ht="18.75" x14ac:dyDescent="0.25">
      <c r="A144" s="19">
        <f t="shared" ref="A144:A207" si="2">A143+1</f>
        <v>130</v>
      </c>
      <c r="B144" s="24" t="s">
        <v>152</v>
      </c>
      <c r="C144" s="25">
        <v>1155</v>
      </c>
    </row>
    <row r="145" spans="1:3" ht="18.75" x14ac:dyDescent="0.25">
      <c r="A145" s="19">
        <f t="shared" si="2"/>
        <v>131</v>
      </c>
      <c r="B145" s="24" t="s">
        <v>153</v>
      </c>
      <c r="C145" s="25">
        <v>230.4</v>
      </c>
    </row>
    <row r="146" spans="1:3" ht="18.75" x14ac:dyDescent="0.25">
      <c r="A146" s="19">
        <f t="shared" si="2"/>
        <v>132</v>
      </c>
      <c r="B146" s="24" t="s">
        <v>154</v>
      </c>
      <c r="C146" s="25">
        <v>294.83999999999997</v>
      </c>
    </row>
    <row r="147" spans="1:3" ht="18.75" x14ac:dyDescent="0.25">
      <c r="A147" s="19">
        <f t="shared" si="2"/>
        <v>133</v>
      </c>
      <c r="B147" s="24" t="s">
        <v>155</v>
      </c>
      <c r="C147" s="25">
        <v>112</v>
      </c>
    </row>
    <row r="148" spans="1:3" ht="18.75" x14ac:dyDescent="0.25">
      <c r="A148" s="19">
        <f t="shared" si="2"/>
        <v>134</v>
      </c>
      <c r="B148" s="24" t="s">
        <v>156</v>
      </c>
      <c r="C148" s="25">
        <v>117.4</v>
      </c>
    </row>
    <row r="149" spans="1:3" ht="18.75" x14ac:dyDescent="0.25">
      <c r="A149" s="19">
        <f t="shared" si="2"/>
        <v>135</v>
      </c>
      <c r="B149" s="24" t="s">
        <v>157</v>
      </c>
      <c r="C149" s="25">
        <v>713.8</v>
      </c>
    </row>
    <row r="150" spans="1:3" ht="18.75" x14ac:dyDescent="0.25">
      <c r="A150" s="19">
        <f t="shared" si="2"/>
        <v>136</v>
      </c>
      <c r="B150" s="24" t="s">
        <v>37</v>
      </c>
      <c r="C150" s="25">
        <v>3726</v>
      </c>
    </row>
    <row r="151" spans="1:3" ht="18.75" x14ac:dyDescent="0.25">
      <c r="A151" s="19">
        <f t="shared" si="2"/>
        <v>137</v>
      </c>
      <c r="B151" s="24" t="s">
        <v>158</v>
      </c>
      <c r="C151" s="25">
        <v>472</v>
      </c>
    </row>
    <row r="152" spans="1:3" ht="18.75" x14ac:dyDescent="0.25">
      <c r="A152" s="19">
        <f t="shared" si="2"/>
        <v>138</v>
      </c>
      <c r="B152" s="24" t="s">
        <v>38</v>
      </c>
      <c r="C152" s="25">
        <v>708</v>
      </c>
    </row>
    <row r="153" spans="1:3" ht="18.75" x14ac:dyDescent="0.25">
      <c r="A153" s="19">
        <f t="shared" si="2"/>
        <v>139</v>
      </c>
      <c r="B153" s="24" t="s">
        <v>39</v>
      </c>
      <c r="C153" s="25">
        <v>2208</v>
      </c>
    </row>
    <row r="154" spans="1:3" ht="18.75" x14ac:dyDescent="0.25">
      <c r="A154" s="19">
        <f t="shared" si="2"/>
        <v>140</v>
      </c>
      <c r="B154" s="24" t="s">
        <v>159</v>
      </c>
      <c r="C154" s="25">
        <v>288.89999999999998</v>
      </c>
    </row>
    <row r="155" spans="1:3" ht="18.75" x14ac:dyDescent="0.25">
      <c r="A155" s="19">
        <f t="shared" si="2"/>
        <v>141</v>
      </c>
      <c r="B155" s="24" t="s">
        <v>160</v>
      </c>
      <c r="C155" s="25">
        <v>306</v>
      </c>
    </row>
    <row r="156" spans="1:3" ht="18.75" x14ac:dyDescent="0.25">
      <c r="A156" s="19">
        <f t="shared" si="2"/>
        <v>142</v>
      </c>
      <c r="B156" s="24" t="s">
        <v>161</v>
      </c>
      <c r="C156" s="25">
        <v>140.4</v>
      </c>
    </row>
    <row r="157" spans="1:3" ht="18.75" x14ac:dyDescent="0.25">
      <c r="A157" s="19">
        <f t="shared" si="2"/>
        <v>143</v>
      </c>
      <c r="B157" s="24" t="s">
        <v>162</v>
      </c>
      <c r="C157" s="25">
        <v>38056</v>
      </c>
    </row>
    <row r="158" spans="1:3" ht="18.75" x14ac:dyDescent="0.25">
      <c r="A158" s="19">
        <f t="shared" si="2"/>
        <v>144</v>
      </c>
      <c r="B158" s="24" t="s">
        <v>163</v>
      </c>
      <c r="C158" s="25">
        <v>5400</v>
      </c>
    </row>
    <row r="159" spans="1:3" ht="18.75" x14ac:dyDescent="0.25">
      <c r="A159" s="19">
        <f t="shared" si="2"/>
        <v>145</v>
      </c>
      <c r="B159" s="24" t="s">
        <v>164</v>
      </c>
      <c r="C159" s="25">
        <v>382.2</v>
      </c>
    </row>
    <row r="160" spans="1:3" ht="37.5" x14ac:dyDescent="0.25">
      <c r="A160" s="19">
        <f t="shared" si="2"/>
        <v>146</v>
      </c>
      <c r="B160" s="24" t="s">
        <v>165</v>
      </c>
      <c r="C160" s="25">
        <v>2200</v>
      </c>
    </row>
    <row r="161" spans="1:3" ht="18.75" x14ac:dyDescent="0.25">
      <c r="A161" s="19">
        <f t="shared" si="2"/>
        <v>147</v>
      </c>
      <c r="B161" s="24" t="s">
        <v>166</v>
      </c>
      <c r="C161" s="25">
        <v>620</v>
      </c>
    </row>
    <row r="162" spans="1:3" ht="18.75" x14ac:dyDescent="0.25">
      <c r="A162" s="19">
        <f t="shared" si="2"/>
        <v>148</v>
      </c>
      <c r="B162" s="24" t="s">
        <v>167</v>
      </c>
      <c r="C162" s="25">
        <v>1000</v>
      </c>
    </row>
    <row r="163" spans="1:3" ht="18.75" x14ac:dyDescent="0.25">
      <c r="A163" s="19">
        <f t="shared" si="2"/>
        <v>149</v>
      </c>
      <c r="B163" s="24" t="s">
        <v>15</v>
      </c>
      <c r="C163" s="25">
        <v>2388</v>
      </c>
    </row>
    <row r="164" spans="1:3" ht="18.75" x14ac:dyDescent="0.25">
      <c r="A164" s="19">
        <f t="shared" si="2"/>
        <v>150</v>
      </c>
      <c r="B164" s="24" t="s">
        <v>168</v>
      </c>
      <c r="C164" s="25">
        <v>512</v>
      </c>
    </row>
    <row r="165" spans="1:3" ht="18.75" x14ac:dyDescent="0.25">
      <c r="A165" s="19">
        <f t="shared" si="2"/>
        <v>151</v>
      </c>
      <c r="B165" s="24" t="s">
        <v>40</v>
      </c>
      <c r="C165" s="25">
        <v>485</v>
      </c>
    </row>
    <row r="166" spans="1:3" ht="18.75" x14ac:dyDescent="0.25">
      <c r="A166" s="19">
        <f t="shared" si="2"/>
        <v>152</v>
      </c>
      <c r="B166" s="24" t="s">
        <v>169</v>
      </c>
      <c r="C166" s="25">
        <v>850</v>
      </c>
    </row>
    <row r="167" spans="1:3" ht="18.75" x14ac:dyDescent="0.25">
      <c r="A167" s="19">
        <f t="shared" si="2"/>
        <v>153</v>
      </c>
      <c r="B167" s="24" t="s">
        <v>170</v>
      </c>
      <c r="C167" s="25">
        <v>2400</v>
      </c>
    </row>
    <row r="168" spans="1:3" ht="18.75" x14ac:dyDescent="0.25">
      <c r="A168" s="19">
        <f t="shared" si="2"/>
        <v>154</v>
      </c>
      <c r="B168" s="24" t="s">
        <v>41</v>
      </c>
      <c r="C168" s="25">
        <v>450</v>
      </c>
    </row>
    <row r="169" spans="1:3" ht="18.75" x14ac:dyDescent="0.25">
      <c r="A169" s="19">
        <f t="shared" si="2"/>
        <v>155</v>
      </c>
      <c r="B169" s="24" t="s">
        <v>42</v>
      </c>
      <c r="C169" s="25">
        <v>74</v>
      </c>
    </row>
    <row r="170" spans="1:3" ht="18.75" x14ac:dyDescent="0.25">
      <c r="A170" s="19">
        <f t="shared" si="2"/>
        <v>156</v>
      </c>
      <c r="B170" s="24" t="s">
        <v>171</v>
      </c>
      <c r="C170" s="25">
        <v>264</v>
      </c>
    </row>
    <row r="171" spans="1:3" ht="18.75" x14ac:dyDescent="0.25">
      <c r="A171" s="19">
        <f t="shared" si="2"/>
        <v>157</v>
      </c>
      <c r="B171" s="24" t="s">
        <v>172</v>
      </c>
      <c r="C171" s="25">
        <v>363</v>
      </c>
    </row>
    <row r="172" spans="1:3" ht="37.5" x14ac:dyDescent="0.25">
      <c r="A172" s="19">
        <f t="shared" si="2"/>
        <v>158</v>
      </c>
      <c r="B172" s="24" t="s">
        <v>173</v>
      </c>
      <c r="C172" s="25">
        <v>5000</v>
      </c>
    </row>
    <row r="173" spans="1:3" ht="37.5" x14ac:dyDescent="0.25">
      <c r="A173" s="19">
        <f t="shared" si="2"/>
        <v>159</v>
      </c>
      <c r="B173" s="24" t="s">
        <v>174</v>
      </c>
      <c r="C173" s="25">
        <v>3760</v>
      </c>
    </row>
    <row r="174" spans="1:3" ht="37.5" x14ac:dyDescent="0.25">
      <c r="A174" s="19">
        <f t="shared" si="2"/>
        <v>160</v>
      </c>
      <c r="B174" s="24" t="s">
        <v>175</v>
      </c>
      <c r="C174" s="25">
        <v>470</v>
      </c>
    </row>
    <row r="175" spans="1:3" ht="37.5" x14ac:dyDescent="0.25">
      <c r="A175" s="19">
        <f t="shared" si="2"/>
        <v>161</v>
      </c>
      <c r="B175" s="24" t="s">
        <v>176</v>
      </c>
      <c r="C175" s="25">
        <v>6110</v>
      </c>
    </row>
    <row r="176" spans="1:3" ht="37.5" x14ac:dyDescent="0.25">
      <c r="A176" s="19">
        <f t="shared" si="2"/>
        <v>162</v>
      </c>
      <c r="B176" s="24" t="s">
        <v>177</v>
      </c>
      <c r="C176" s="25">
        <v>188</v>
      </c>
    </row>
    <row r="177" spans="1:3" ht="18.75" x14ac:dyDescent="0.25">
      <c r="A177" s="19">
        <f t="shared" si="2"/>
        <v>163</v>
      </c>
      <c r="B177" s="24" t="s">
        <v>178</v>
      </c>
      <c r="C177" s="25">
        <v>1450</v>
      </c>
    </row>
    <row r="178" spans="1:3" ht="18.75" x14ac:dyDescent="0.25">
      <c r="A178" s="19">
        <f t="shared" si="2"/>
        <v>164</v>
      </c>
      <c r="B178" s="24" t="s">
        <v>179</v>
      </c>
      <c r="C178" s="25">
        <v>1169</v>
      </c>
    </row>
    <row r="179" spans="1:3" ht="18.75" x14ac:dyDescent="0.25">
      <c r="A179" s="19">
        <f t="shared" si="2"/>
        <v>165</v>
      </c>
      <c r="B179" s="24" t="s">
        <v>180</v>
      </c>
      <c r="C179" s="25">
        <v>37</v>
      </c>
    </row>
    <row r="180" spans="1:3" ht="18.75" x14ac:dyDescent="0.25">
      <c r="A180" s="19">
        <f t="shared" si="2"/>
        <v>166</v>
      </c>
      <c r="B180" s="24" t="s">
        <v>181</v>
      </c>
      <c r="C180" s="25">
        <v>37</v>
      </c>
    </row>
    <row r="181" spans="1:3" ht="37.5" x14ac:dyDescent="0.25">
      <c r="A181" s="19">
        <f t="shared" si="2"/>
        <v>167</v>
      </c>
      <c r="B181" s="24" t="s">
        <v>182</v>
      </c>
      <c r="C181" s="25">
        <v>5680</v>
      </c>
    </row>
    <row r="182" spans="1:3" ht="18.75" x14ac:dyDescent="0.25">
      <c r="A182" s="19">
        <f t="shared" si="2"/>
        <v>168</v>
      </c>
      <c r="B182" s="24" t="s">
        <v>183</v>
      </c>
      <c r="C182" s="25">
        <v>10980</v>
      </c>
    </row>
    <row r="183" spans="1:3" ht="18.75" x14ac:dyDescent="0.25">
      <c r="A183" s="19">
        <f t="shared" si="2"/>
        <v>169</v>
      </c>
      <c r="B183" s="24" t="s">
        <v>184</v>
      </c>
      <c r="C183" s="25">
        <v>2400</v>
      </c>
    </row>
    <row r="184" spans="1:3" ht="18.75" x14ac:dyDescent="0.25">
      <c r="A184" s="19">
        <f t="shared" si="2"/>
        <v>170</v>
      </c>
      <c r="B184" s="24" t="s">
        <v>185</v>
      </c>
      <c r="C184" s="25">
        <v>1230</v>
      </c>
    </row>
    <row r="185" spans="1:3" ht="18.75" x14ac:dyDescent="0.25">
      <c r="A185" s="19">
        <f t="shared" si="2"/>
        <v>171</v>
      </c>
      <c r="B185" s="24" t="s">
        <v>186</v>
      </c>
      <c r="C185" s="25">
        <v>1100</v>
      </c>
    </row>
    <row r="186" spans="1:3" ht="18.75" x14ac:dyDescent="0.25">
      <c r="A186" s="19">
        <f t="shared" si="2"/>
        <v>172</v>
      </c>
      <c r="B186" s="24" t="s">
        <v>43</v>
      </c>
      <c r="C186" s="25">
        <v>5400</v>
      </c>
    </row>
    <row r="187" spans="1:3" ht="18.75" x14ac:dyDescent="0.25">
      <c r="A187" s="19">
        <f t="shared" si="2"/>
        <v>173</v>
      </c>
      <c r="B187" s="24" t="s">
        <v>187</v>
      </c>
      <c r="C187" s="25">
        <v>1106</v>
      </c>
    </row>
    <row r="188" spans="1:3" ht="18.75" x14ac:dyDescent="0.25">
      <c r="A188" s="19">
        <f t="shared" si="2"/>
        <v>174</v>
      </c>
      <c r="B188" s="24" t="s">
        <v>188</v>
      </c>
      <c r="C188" s="25">
        <v>110.25</v>
      </c>
    </row>
    <row r="189" spans="1:3" ht="18.75" x14ac:dyDescent="0.25">
      <c r="A189" s="19">
        <f t="shared" si="2"/>
        <v>175</v>
      </c>
      <c r="B189" s="24" t="s">
        <v>189</v>
      </c>
      <c r="C189" s="25">
        <v>175</v>
      </c>
    </row>
    <row r="190" spans="1:3" ht="18.75" x14ac:dyDescent="0.25">
      <c r="A190" s="19">
        <f t="shared" si="2"/>
        <v>176</v>
      </c>
      <c r="B190" s="24" t="s">
        <v>190</v>
      </c>
      <c r="C190" s="25">
        <v>170</v>
      </c>
    </row>
    <row r="191" spans="1:3" ht="18.75" x14ac:dyDescent="0.25">
      <c r="A191" s="19">
        <f t="shared" si="2"/>
        <v>177</v>
      </c>
      <c r="B191" s="24" t="s">
        <v>191</v>
      </c>
      <c r="C191" s="25">
        <v>387</v>
      </c>
    </row>
    <row r="192" spans="1:3" ht="18.75" x14ac:dyDescent="0.25">
      <c r="A192" s="19">
        <f t="shared" si="2"/>
        <v>178</v>
      </c>
      <c r="B192" s="24" t="s">
        <v>192</v>
      </c>
      <c r="C192" s="25">
        <v>737</v>
      </c>
    </row>
    <row r="193" spans="1:3" ht="18.75" x14ac:dyDescent="0.25">
      <c r="A193" s="19">
        <f t="shared" si="2"/>
        <v>179</v>
      </c>
      <c r="B193" s="24" t="s">
        <v>193</v>
      </c>
      <c r="C193" s="25">
        <v>1531.5</v>
      </c>
    </row>
    <row r="194" spans="1:3" ht="18.75" x14ac:dyDescent="0.25">
      <c r="A194" s="19">
        <f t="shared" si="2"/>
        <v>180</v>
      </c>
      <c r="B194" s="24" t="s">
        <v>44</v>
      </c>
      <c r="C194" s="25">
        <v>2720</v>
      </c>
    </row>
    <row r="195" spans="1:3" ht="18.75" x14ac:dyDescent="0.25">
      <c r="A195" s="19">
        <f t="shared" si="2"/>
        <v>181</v>
      </c>
      <c r="B195" s="24" t="s">
        <v>194</v>
      </c>
      <c r="C195" s="25">
        <v>73</v>
      </c>
    </row>
    <row r="196" spans="1:3" ht="18.75" x14ac:dyDescent="0.25">
      <c r="A196" s="19">
        <f t="shared" si="2"/>
        <v>182</v>
      </c>
      <c r="B196" s="24" t="s">
        <v>195</v>
      </c>
      <c r="C196" s="25">
        <v>204</v>
      </c>
    </row>
    <row r="197" spans="1:3" ht="37.5" x14ac:dyDescent="0.25">
      <c r="A197" s="19">
        <f t="shared" si="2"/>
        <v>183</v>
      </c>
      <c r="B197" s="24" t="s">
        <v>196</v>
      </c>
      <c r="C197" s="25">
        <v>2775.6</v>
      </c>
    </row>
    <row r="198" spans="1:3" ht="37.5" x14ac:dyDescent="0.25">
      <c r="A198" s="19">
        <f t="shared" si="2"/>
        <v>184</v>
      </c>
      <c r="B198" s="24" t="s">
        <v>197</v>
      </c>
      <c r="C198" s="25">
        <v>18073.599999999999</v>
      </c>
    </row>
    <row r="199" spans="1:3" ht="37.5" x14ac:dyDescent="0.25">
      <c r="A199" s="19">
        <f t="shared" si="2"/>
        <v>185</v>
      </c>
      <c r="B199" s="24" t="s">
        <v>198</v>
      </c>
      <c r="C199" s="25">
        <v>4581.8999999999996</v>
      </c>
    </row>
    <row r="200" spans="1:3" ht="18.75" x14ac:dyDescent="0.25">
      <c r="A200" s="19">
        <f t="shared" si="2"/>
        <v>186</v>
      </c>
      <c r="B200" s="24" t="s">
        <v>45</v>
      </c>
      <c r="C200" s="25">
        <v>661</v>
      </c>
    </row>
    <row r="201" spans="1:3" ht="18.75" x14ac:dyDescent="0.25">
      <c r="A201" s="19">
        <f t="shared" si="2"/>
        <v>187</v>
      </c>
      <c r="B201" s="24" t="s">
        <v>46</v>
      </c>
      <c r="C201" s="25">
        <v>4822</v>
      </c>
    </row>
    <row r="202" spans="1:3" ht="18.75" x14ac:dyDescent="0.25">
      <c r="A202" s="19">
        <f t="shared" si="2"/>
        <v>188</v>
      </c>
      <c r="B202" s="24" t="s">
        <v>199</v>
      </c>
      <c r="C202" s="25">
        <v>24224.400000000001</v>
      </c>
    </row>
    <row r="203" spans="1:3" ht="18.75" x14ac:dyDescent="0.25">
      <c r="A203" s="19">
        <f t="shared" si="2"/>
        <v>189</v>
      </c>
      <c r="B203" s="24" t="s">
        <v>47</v>
      </c>
      <c r="C203" s="25">
        <v>1250.0999999999999</v>
      </c>
    </row>
    <row r="204" spans="1:3" ht="18.75" x14ac:dyDescent="0.25">
      <c r="A204" s="19">
        <f t="shared" si="2"/>
        <v>190</v>
      </c>
      <c r="B204" s="24" t="s">
        <v>200</v>
      </c>
      <c r="C204" s="25">
        <v>8074.8</v>
      </c>
    </row>
    <row r="205" spans="1:3" ht="18.75" x14ac:dyDescent="0.25">
      <c r="A205" s="19">
        <f t="shared" si="2"/>
        <v>191</v>
      </c>
      <c r="B205" s="24" t="s">
        <v>201</v>
      </c>
      <c r="C205" s="25">
        <v>4311</v>
      </c>
    </row>
    <row r="206" spans="1:3" ht="18.75" x14ac:dyDescent="0.25">
      <c r="A206" s="19">
        <f t="shared" si="2"/>
        <v>192</v>
      </c>
      <c r="B206" s="24" t="s">
        <v>202</v>
      </c>
      <c r="C206" s="25">
        <v>2758.5</v>
      </c>
    </row>
    <row r="207" spans="1:3" ht="37.5" x14ac:dyDescent="0.25">
      <c r="A207" s="19">
        <f t="shared" si="2"/>
        <v>193</v>
      </c>
      <c r="B207" s="24" t="s">
        <v>203</v>
      </c>
      <c r="C207" s="25">
        <v>1666.8</v>
      </c>
    </row>
    <row r="208" spans="1:3" ht="18.75" x14ac:dyDescent="0.25">
      <c r="A208" s="19">
        <f t="shared" ref="A208:A213" si="3">A207+1</f>
        <v>194</v>
      </c>
      <c r="B208" s="24" t="s">
        <v>204</v>
      </c>
      <c r="C208" s="25">
        <v>1666.8</v>
      </c>
    </row>
    <row r="209" spans="1:3" ht="37.5" x14ac:dyDescent="0.25">
      <c r="A209" s="19">
        <f t="shared" si="3"/>
        <v>195</v>
      </c>
      <c r="B209" s="24" t="s">
        <v>205</v>
      </c>
      <c r="C209" s="25">
        <v>310</v>
      </c>
    </row>
    <row r="210" spans="1:3" ht="37.5" x14ac:dyDescent="0.25">
      <c r="A210" s="19">
        <f t="shared" si="3"/>
        <v>196</v>
      </c>
      <c r="B210" s="24" t="s">
        <v>206</v>
      </c>
      <c r="C210" s="25">
        <v>320</v>
      </c>
    </row>
    <row r="211" spans="1:3" ht="18.75" x14ac:dyDescent="0.25">
      <c r="A211" s="19">
        <f t="shared" si="3"/>
        <v>197</v>
      </c>
      <c r="B211" s="24" t="s">
        <v>207</v>
      </c>
      <c r="C211" s="25">
        <v>230</v>
      </c>
    </row>
    <row r="212" spans="1:3" ht="18.75" x14ac:dyDescent="0.25">
      <c r="A212" s="19">
        <f t="shared" si="3"/>
        <v>198</v>
      </c>
      <c r="B212" s="24" t="s">
        <v>208</v>
      </c>
      <c r="C212" s="25">
        <v>13880</v>
      </c>
    </row>
    <row r="213" spans="1:3" ht="18.75" x14ac:dyDescent="0.25">
      <c r="A213" s="19">
        <f t="shared" si="3"/>
        <v>199</v>
      </c>
      <c r="B213" s="24" t="s">
        <v>209</v>
      </c>
      <c r="C213" s="25">
        <v>1200</v>
      </c>
    </row>
    <row r="214" spans="1:3" ht="15.75" x14ac:dyDescent="0.25">
      <c r="A214" s="20"/>
      <c r="B214" s="30" t="s">
        <v>10</v>
      </c>
      <c r="C214" s="23">
        <f>SUM(C15:C213)</f>
        <v>494931.23000000016</v>
      </c>
    </row>
  </sheetData>
  <mergeCells count="2">
    <mergeCell ref="A2:C2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31.12.2023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2024-04-08T07:17:31Z</dcterms:modified>
</cp:coreProperties>
</file>